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els\Documents\COVID\Skolu testesana\"/>
    </mc:Choice>
  </mc:AlternateContent>
  <xr:revisionPtr revIDLastSave="0" documentId="13_ncr:1_{FD3AAF98-0BB2-44BE-8926-C268D47AE270}" xr6:coauthVersionLast="47" xr6:coauthVersionMax="47" xr10:uidLastSave="{00000000-0000-0000-0000-000000000000}"/>
  <bookViews>
    <workbookView xWindow="-108" yWindow="-108" windowWidth="23256" windowHeight="12576" xr2:uid="{B4077CB1-5CCC-453F-8341-40BF70C47588}"/>
  </bookViews>
  <sheets>
    <sheet name="Sheet1" sheetId="1" r:id="rId1"/>
  </sheets>
  <externalReferences>
    <externalReference r:id="rId2"/>
  </externalReferences>
  <definedNames>
    <definedName name="Pilseta_novads">[1]!Table4[Pilseta_novads]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15" i="1"/>
  <c r="D19" i="1"/>
  <c r="D3" i="1"/>
  <c r="D4" i="1"/>
  <c r="D5" i="1"/>
  <c r="D6" i="1"/>
  <c r="D7" i="1"/>
  <c r="D8" i="1"/>
  <c r="D9" i="1"/>
  <c r="D10" i="1"/>
  <c r="D11" i="1"/>
  <c r="D12" i="1"/>
  <c r="D13" i="1"/>
  <c r="D14" i="1"/>
  <c r="D16" i="1"/>
  <c r="D17" i="1"/>
  <c r="D18" i="1"/>
  <c r="D2" i="1"/>
</calcChain>
</file>

<file path=xl/sharedStrings.xml><?xml version="1.0" encoding="utf-8"?>
<sst xmlns="http://schemas.openxmlformats.org/spreadsheetml/2006/main" count="228" uniqueCount="123">
  <si>
    <t>Pilsēta</t>
  </si>
  <si>
    <t>Analīžu nodošanas punkta adrese</t>
  </si>
  <si>
    <t>Rušonu iela 15</t>
  </si>
  <si>
    <t>Buļļu iela 9</t>
  </si>
  <si>
    <t>Zolitūdes iela 34</t>
  </si>
  <si>
    <t>Augusta Deglava iela 12a</t>
  </si>
  <si>
    <t>Dzelzavas iela 74</t>
  </si>
  <si>
    <t>Saharova iela 2</t>
  </si>
  <si>
    <t>Brīvibas iela 75</t>
  </si>
  <si>
    <t>Aspazijas bulvāris 3</t>
  </si>
  <si>
    <t>Dižozolu iela 2</t>
  </si>
  <si>
    <t>Kurzemes prospekts 1a</t>
  </si>
  <si>
    <t>Kurzemes prospekts 132</t>
  </si>
  <si>
    <t>Gaiļezera iela 8</t>
  </si>
  <si>
    <t>Parādes iela 5b</t>
  </si>
  <si>
    <t>Zeiferta iela 6</t>
  </si>
  <si>
    <t>Tirgoņu iela 11</t>
  </si>
  <si>
    <t>Pasta iela 32</t>
  </si>
  <si>
    <t>Lāčplēša iela 25a</t>
  </si>
  <si>
    <t>Rīga</t>
  </si>
  <si>
    <t>Olaine</t>
  </si>
  <si>
    <t>Ogre</t>
  </si>
  <si>
    <t>Jelgava</t>
  </si>
  <si>
    <t>Lielvārde</t>
  </si>
  <si>
    <t>08:00 - 20:00</t>
  </si>
  <si>
    <t>08:00 - 18:00</t>
  </si>
  <si>
    <t>Darba laiks</t>
  </si>
  <si>
    <t>Piezīmes</t>
  </si>
  <si>
    <t>Go location</t>
  </si>
  <si>
    <t>Dobele</t>
  </si>
  <si>
    <t>Zaļā iela 12</t>
  </si>
  <si>
    <t>Nosaukums</t>
  </si>
  <si>
    <t>MFD Ķengaraga PNP</t>
  </si>
  <si>
    <t xml:space="preserve">13:30 – 14:30
 10:30-11:00  17:00 -17:30 </t>
  </si>
  <si>
    <t>MFD Iļģuciems PNP</t>
  </si>
  <si>
    <t>MFD Zolitūde PNP</t>
  </si>
  <si>
    <t>Nedēļas diena</t>
  </si>
  <si>
    <t>Pauzes laiki</t>
  </si>
  <si>
    <t>P; O; T; C; P; S; Sv</t>
  </si>
  <si>
    <t>MFD Purvciems Deglava PNP</t>
  </si>
  <si>
    <t>MFD Purvciems Dzelzavas PNP</t>
  </si>
  <si>
    <t>MFD Pļavnieki PNP</t>
  </si>
  <si>
    <t>MFD Daile PNP</t>
  </si>
  <si>
    <t>MFD Opera PNP</t>
  </si>
  <si>
    <t>MFD Ziepniekkalns PNP</t>
  </si>
  <si>
    <t>MFD Imanta 1 PNP</t>
  </si>
  <si>
    <t>MFD Imanta kurzemes prospekts PNP</t>
  </si>
  <si>
    <t>MFD Mežciems PNP</t>
  </si>
  <si>
    <t>MFD Bolderāja PNP</t>
  </si>
  <si>
    <t>MFD Olaine PNP</t>
  </si>
  <si>
    <t>MFD Ogre PNP</t>
  </si>
  <si>
    <t>MFD Jelgava PNP</t>
  </si>
  <si>
    <t>MFD Lielvārde PNP</t>
  </si>
  <si>
    <t xml:space="preserve">13:30 – 14:30
 10:30-11:00   </t>
  </si>
  <si>
    <t>MFD Laboratorija Dobele</t>
  </si>
  <si>
    <t>P; O; T; C; P; -; -</t>
  </si>
  <si>
    <t>08:00 - 17:00</t>
  </si>
  <si>
    <t>12:00 – 13:00</t>
  </si>
  <si>
    <t xml:space="preserve">MFD Veselības centrs ”Dziedniecība” </t>
  </si>
  <si>
    <t>13:00 – 13:30 Piektdienās un svētku dienās pēc plkst. 12:00 bioķīmiskās un hormonu analīzes netiek ņemtas, tikai klīniskā asins aina</t>
  </si>
  <si>
    <t>MFD Veselības centrs „Pārdaugava”</t>
  </si>
  <si>
    <t xml:space="preserve">08:00 - 20:00 </t>
  </si>
  <si>
    <t>MFD Veselības centrs ”Zolitūde”</t>
  </si>
  <si>
    <t>Vienības gatve 109</t>
  </si>
  <si>
    <t>Rušonu iela 15,
1. stāvs</t>
  </si>
  <si>
    <t>MFD Veselības centrs ”Iļģuciems”</t>
  </si>
  <si>
    <t>MFD Iļģuciema poliklīnika</t>
  </si>
  <si>
    <t>Veselības centrs „Možums -1”</t>
  </si>
  <si>
    <t>Bruņinieku iela 8</t>
  </si>
  <si>
    <t>Buļļu iela 7</t>
  </si>
  <si>
    <t>MFD Veselības punkts Dzirnavu</t>
  </si>
  <si>
    <t>Dzirnavu iela 70</t>
  </si>
  <si>
    <t>MFD Veselības punkts Riga Plaza</t>
  </si>
  <si>
    <t>Mūkusalas iela 71</t>
  </si>
  <si>
    <t>10:00 - 21:00</t>
  </si>
  <si>
    <t>20:00 - 21:00</t>
  </si>
  <si>
    <t>MFD Veselības punkts Domina</t>
  </si>
  <si>
    <t>Ieriķu iela 3</t>
  </si>
  <si>
    <t>MFD Veselības punkts Saharova</t>
  </si>
  <si>
    <t>Saharova iela 20a</t>
  </si>
  <si>
    <t>MFD Doktorāts „Prūšu”</t>
  </si>
  <si>
    <t>Prūšu iela 13</t>
  </si>
  <si>
    <t>P: 08.00–16.00
O: 08.00–14.00
T: 11.00–19.00
C: 08.00–18.00
P: 08.00–13.00</t>
  </si>
  <si>
    <t>MFD doktorāts ”Mežciems”</t>
  </si>
  <si>
    <t>S. Eizenšteina iela 23</t>
  </si>
  <si>
    <t>09:00 - 14:00</t>
  </si>
  <si>
    <t>MFD doktorāts „Ziepniekkalns”</t>
  </si>
  <si>
    <t>Valdeķu iela 65</t>
  </si>
  <si>
    <t>Doktorāts „Maskavas”</t>
  </si>
  <si>
    <t>Maskavas iela 297</t>
  </si>
  <si>
    <t>P;O;T;C: 
08.00-16.00
P: 08.00-12.00</t>
  </si>
  <si>
    <t>Doktorāts „Auramed”</t>
  </si>
  <si>
    <t>Dzirciema iela 84a</t>
  </si>
  <si>
    <t>P;O;T;C:
08.00-16.00
P: 08.00-14.00</t>
  </si>
  <si>
    <t>P; -; T; -; P; S; Sv
-; O; -; C; -; -;-</t>
  </si>
  <si>
    <t>11:30 – 12:00
O; C 17:00-17:30</t>
  </si>
  <si>
    <t>08:00 - 14:30
O; C 14:00 - 20:00</t>
  </si>
  <si>
    <t>P; O; T; C; P; -; -
-; -; -; -; -; S;-</t>
  </si>
  <si>
    <t>08:00 - 20:00
S 09:00 - 15:00</t>
  </si>
  <si>
    <t xml:space="preserve">08:00 - 16:00
S 09:00 - 15:00 </t>
  </si>
  <si>
    <t xml:space="preserve">08:00 - 20:00 
S 09:00 - 15:00 </t>
  </si>
  <si>
    <t>P; O; T; C; -; -; -
-; -; -; -; P; -;-</t>
  </si>
  <si>
    <t>08.00-18.00 
P 08.00-16.00</t>
  </si>
  <si>
    <t>P; O; T; C; P; -; -
 -; -; -; -; -; S;Sv</t>
  </si>
  <si>
    <t xml:space="preserve">10:00 - 20:00
S 10:00 - 15:00 </t>
  </si>
  <si>
    <t>Links uz Karti</t>
  </si>
  <si>
    <t>https://www.google.com/maps/d/u/0/edit?mid=1R9oj3LiYN-YoyHSs3csmnFYK-0Lo1O0r&amp;usp=sharing</t>
  </si>
  <si>
    <t>Pirms nogādāšanas sazināties ar kordinātoru, lai precizētu, vai punkts nav slēgts</t>
  </si>
  <si>
    <t>Tel: 67250137</t>
  </si>
  <si>
    <t>Tel: 67131316</t>
  </si>
  <si>
    <t>Tel: 66102020</t>
  </si>
  <si>
    <t>Tel: 67131311</t>
  </si>
  <si>
    <t>Tel: 66102002</t>
  </si>
  <si>
    <t>Tel: 67273435</t>
  </si>
  <si>
    <t>Tel: 66102000</t>
  </si>
  <si>
    <t>Tel: 66102010</t>
  </si>
  <si>
    <t>Tel: 66155275</t>
  </si>
  <si>
    <t>Tel: 64581816</t>
  </si>
  <si>
    <t>Tel: 66102067</t>
  </si>
  <si>
    <t>Tel: 67436638</t>
  </si>
  <si>
    <t>Tel: 67676731</t>
  </si>
  <si>
    <t>Tel: 67704425</t>
  </si>
  <si>
    <t>Tel: 67465938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</si>
</sst>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b/>
      <sz val="7"/>
      <color rgb="FF373737"/>
      <name val="Verdana"/>
      <family val="2"/>
      <charset val="186"/>
    </font>
    <font>
      <u/>
      <sz val="12"/>
      <color theme="10"/>
      <name val="Calibri"/>
      <family val="2"/>
      <scheme val="minor"/>
    </font>
    <font>
      <b/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2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wrapText="1"/>
    </xf>
    <xf numFmtId="0" fontId="5" fillId="0" borderId="1" xfId="2" applyBorder="1" applyAlignment="1">
      <alignment horizontal="left" wrapText="1"/>
    </xf>
    <xf numFmtId="0" fontId="5" fillId="0" borderId="0" xfId="2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uls/Desktop/PNP%20un%20Proc%20ed&#363;ru%20kabine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 testesana"/>
      <sheetName val="Validacijai"/>
      <sheetName val="PNP un Proc edūru kabineti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fd.lv/index.php?cPath=74_205" TargetMode="External"/><Relationship Id="rId13" Type="http://schemas.openxmlformats.org/officeDocument/2006/relationships/hyperlink" Target="http://www.mfd.lv/?cPath=74_79" TargetMode="External"/><Relationship Id="rId3" Type="http://schemas.openxmlformats.org/officeDocument/2006/relationships/hyperlink" Target="http://www.mfd.lv/doktorats-prusu" TargetMode="External"/><Relationship Id="rId7" Type="http://schemas.openxmlformats.org/officeDocument/2006/relationships/hyperlink" Target="http://www.mfd.lv/dzirnavu70" TargetMode="External"/><Relationship Id="rId12" Type="http://schemas.openxmlformats.org/officeDocument/2006/relationships/hyperlink" Target="http://www.mfd.lv/index.php?cPath=74_78" TargetMode="External"/><Relationship Id="rId2" Type="http://schemas.openxmlformats.org/officeDocument/2006/relationships/hyperlink" Target="http://www.mfd.lv/index.php?cPath=196_82" TargetMode="External"/><Relationship Id="rId1" Type="http://schemas.openxmlformats.org/officeDocument/2006/relationships/hyperlink" Target="http://www.mfd.lv/laboratorija-darba-laiki" TargetMode="External"/><Relationship Id="rId6" Type="http://schemas.openxmlformats.org/officeDocument/2006/relationships/hyperlink" Target="http://www.mfd.lv/rigaplaza" TargetMode="External"/><Relationship Id="rId11" Type="http://schemas.openxmlformats.org/officeDocument/2006/relationships/hyperlink" Target="http://www.mfd.lv/veselibas-centrs-zolitude" TargetMode="External"/><Relationship Id="rId5" Type="http://schemas.openxmlformats.org/officeDocument/2006/relationships/hyperlink" Target="http://www.mfd.lv/domina-shopping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mfd.lv/index.php?cPath=74_173" TargetMode="External"/><Relationship Id="rId4" Type="http://schemas.openxmlformats.org/officeDocument/2006/relationships/hyperlink" Target="http://www.mfd.lv/lv/index.php?cPath=519_594" TargetMode="External"/><Relationship Id="rId9" Type="http://schemas.openxmlformats.org/officeDocument/2006/relationships/hyperlink" Target="http://www.mfd.lv/ilguciems-poliklinika" TargetMode="External"/><Relationship Id="rId14" Type="http://schemas.openxmlformats.org/officeDocument/2006/relationships/hyperlink" Target="https://www.google.com/maps/d/u/0/edit?mid=1R9oj3LiYN-YoyHSs3csmnFYK-0Lo1O0r&amp;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B19FD-5EB7-4057-A430-7C6EA226F75B}">
  <dimension ref="A1:I37"/>
  <sheetViews>
    <sheetView tabSelected="1" topLeftCell="D31" workbookViewId="0">
      <selection activeCell="E33" sqref="E33"/>
    </sheetView>
  </sheetViews>
  <sheetFormatPr defaultRowHeight="15.6" x14ac:dyDescent="0.3"/>
  <cols>
    <col min="1" max="1" width="17.796875" style="10" bestFit="1" customWidth="1"/>
    <col min="2" max="2" width="10.19921875" style="13" customWidth="1"/>
    <col min="3" max="3" width="23.5" style="13" bestFit="1" customWidth="1"/>
    <col min="4" max="4" width="26.59765625" style="13" bestFit="1" customWidth="1"/>
    <col min="5" max="5" width="13.3984375" style="15" bestFit="1" customWidth="1"/>
    <col min="6" max="6" width="17" style="6" customWidth="1"/>
    <col min="7" max="7" width="18.09765625" style="3" customWidth="1"/>
    <col min="8" max="8" width="68.296875" style="13" customWidth="1"/>
  </cols>
  <sheetData>
    <row r="1" spans="1:8" ht="31.2" x14ac:dyDescent="0.3">
      <c r="A1" s="18" t="s">
        <v>31</v>
      </c>
      <c r="B1" s="16" t="s">
        <v>0</v>
      </c>
      <c r="C1" s="16" t="s">
        <v>1</v>
      </c>
      <c r="D1" s="16" t="s">
        <v>28</v>
      </c>
      <c r="E1" s="19" t="s">
        <v>36</v>
      </c>
      <c r="F1" s="17" t="s">
        <v>26</v>
      </c>
      <c r="G1" s="17" t="s">
        <v>37</v>
      </c>
      <c r="H1" s="20" t="s">
        <v>27</v>
      </c>
    </row>
    <row r="2" spans="1:8" ht="46.8" x14ac:dyDescent="0.3">
      <c r="A2" s="7" t="s">
        <v>32</v>
      </c>
      <c r="B2" s="11" t="s">
        <v>19</v>
      </c>
      <c r="C2" s="11" t="s">
        <v>2</v>
      </c>
      <c r="D2" s="11" t="str">
        <f>C2&amp;", "&amp;B2</f>
        <v>Rušonu iela 15, Rīga</v>
      </c>
      <c r="E2" s="14" t="s">
        <v>38</v>
      </c>
      <c r="F2" s="4" t="s">
        <v>24</v>
      </c>
      <c r="G2" s="4" t="s">
        <v>33</v>
      </c>
      <c r="H2" s="22" t="s">
        <v>107</v>
      </c>
    </row>
    <row r="3" spans="1:8" ht="46.8" x14ac:dyDescent="0.3">
      <c r="A3" s="7" t="s">
        <v>34</v>
      </c>
      <c r="B3" s="11" t="s">
        <v>19</v>
      </c>
      <c r="C3" s="11" t="s">
        <v>3</v>
      </c>
      <c r="D3" s="11" t="str">
        <f t="shared" ref="D3:D34" si="0">C3&amp;", "&amp;B3</f>
        <v>Buļļu iela 9, Rīga</v>
      </c>
      <c r="E3" s="14" t="s">
        <v>38</v>
      </c>
      <c r="F3" s="4" t="s">
        <v>24</v>
      </c>
      <c r="G3" s="4" t="s">
        <v>33</v>
      </c>
      <c r="H3" s="22" t="s">
        <v>107</v>
      </c>
    </row>
    <row r="4" spans="1:8" ht="46.8" x14ac:dyDescent="0.3">
      <c r="A4" s="7" t="s">
        <v>35</v>
      </c>
      <c r="B4" s="11" t="s">
        <v>19</v>
      </c>
      <c r="C4" s="11" t="s">
        <v>4</v>
      </c>
      <c r="D4" s="11" t="str">
        <f t="shared" si="0"/>
        <v>Zolitūdes iela 34, Rīga</v>
      </c>
      <c r="E4" s="14" t="s">
        <v>38</v>
      </c>
      <c r="F4" s="4" t="s">
        <v>24</v>
      </c>
      <c r="G4" s="4" t="s">
        <v>33</v>
      </c>
      <c r="H4" s="22" t="s">
        <v>107</v>
      </c>
    </row>
    <row r="5" spans="1:8" ht="31.2" x14ac:dyDescent="0.3">
      <c r="A5" s="7" t="s">
        <v>39</v>
      </c>
      <c r="B5" s="11" t="s">
        <v>19</v>
      </c>
      <c r="C5" s="11" t="s">
        <v>5</v>
      </c>
      <c r="D5" s="11" t="str">
        <f t="shared" si="0"/>
        <v>Augusta Deglava iela 12a, Rīga</v>
      </c>
      <c r="E5" s="21" t="s">
        <v>94</v>
      </c>
      <c r="F5" s="5" t="s">
        <v>96</v>
      </c>
      <c r="G5" s="5" t="s">
        <v>95</v>
      </c>
      <c r="H5" s="22" t="s">
        <v>107</v>
      </c>
    </row>
    <row r="6" spans="1:8" ht="46.8" x14ac:dyDescent="0.3">
      <c r="A6" s="7" t="s">
        <v>40</v>
      </c>
      <c r="B6" s="11" t="s">
        <v>19</v>
      </c>
      <c r="C6" s="11" t="s">
        <v>6</v>
      </c>
      <c r="D6" s="11" t="str">
        <f t="shared" si="0"/>
        <v>Dzelzavas iela 74, Rīga</v>
      </c>
      <c r="E6" s="14" t="s">
        <v>38</v>
      </c>
      <c r="F6" s="4" t="s">
        <v>24</v>
      </c>
      <c r="G6" s="4" t="s">
        <v>33</v>
      </c>
      <c r="H6" s="22" t="s">
        <v>107</v>
      </c>
    </row>
    <row r="7" spans="1:8" ht="46.8" x14ac:dyDescent="0.3">
      <c r="A7" s="7" t="s">
        <v>41</v>
      </c>
      <c r="B7" s="11" t="s">
        <v>19</v>
      </c>
      <c r="C7" s="11" t="s">
        <v>7</v>
      </c>
      <c r="D7" s="11" t="str">
        <f t="shared" si="0"/>
        <v>Saharova iela 2, Rīga</v>
      </c>
      <c r="E7" s="14" t="s">
        <v>38</v>
      </c>
      <c r="F7" s="4" t="s">
        <v>24</v>
      </c>
      <c r="G7" s="4" t="s">
        <v>33</v>
      </c>
      <c r="H7" s="22" t="s">
        <v>107</v>
      </c>
    </row>
    <row r="8" spans="1:8" ht="46.8" x14ac:dyDescent="0.3">
      <c r="A8" s="7" t="s">
        <v>42</v>
      </c>
      <c r="B8" s="11" t="s">
        <v>19</v>
      </c>
      <c r="C8" s="11" t="s">
        <v>8</v>
      </c>
      <c r="D8" s="11" t="str">
        <f t="shared" si="0"/>
        <v>Brīvibas iela 75, Rīga</v>
      </c>
      <c r="E8" s="14" t="s">
        <v>38</v>
      </c>
      <c r="F8" s="4" t="s">
        <v>24</v>
      </c>
      <c r="G8" s="4" t="s">
        <v>33</v>
      </c>
      <c r="H8" s="22" t="s">
        <v>107</v>
      </c>
    </row>
    <row r="9" spans="1:8" ht="31.2" x14ac:dyDescent="0.3">
      <c r="A9" s="7" t="s">
        <v>43</v>
      </c>
      <c r="B9" s="11" t="s">
        <v>19</v>
      </c>
      <c r="C9" s="11" t="s">
        <v>9</v>
      </c>
      <c r="D9" s="11" t="str">
        <f t="shared" si="0"/>
        <v>Aspazijas bulvāris 3, Rīga</v>
      </c>
      <c r="E9" s="21" t="s">
        <v>94</v>
      </c>
      <c r="F9" s="5" t="s">
        <v>96</v>
      </c>
      <c r="G9" s="5" t="s">
        <v>95</v>
      </c>
      <c r="H9" s="22" t="s">
        <v>107</v>
      </c>
    </row>
    <row r="10" spans="1:8" ht="46.8" x14ac:dyDescent="0.3">
      <c r="A10" s="7" t="s">
        <v>44</v>
      </c>
      <c r="B10" s="11" t="s">
        <v>19</v>
      </c>
      <c r="C10" s="11" t="s">
        <v>10</v>
      </c>
      <c r="D10" s="11" t="str">
        <f t="shared" si="0"/>
        <v>Dižozolu iela 2, Rīga</v>
      </c>
      <c r="E10" s="14" t="s">
        <v>38</v>
      </c>
      <c r="F10" s="4" t="s">
        <v>24</v>
      </c>
      <c r="G10" s="4" t="s">
        <v>33</v>
      </c>
      <c r="H10" s="22" t="s">
        <v>107</v>
      </c>
    </row>
    <row r="11" spans="1:8" ht="46.8" x14ac:dyDescent="0.3">
      <c r="A11" s="7" t="s">
        <v>45</v>
      </c>
      <c r="B11" s="11" t="s">
        <v>19</v>
      </c>
      <c r="C11" s="11" t="s">
        <v>11</v>
      </c>
      <c r="D11" s="11" t="str">
        <f t="shared" si="0"/>
        <v>Kurzemes prospekts 1a, Rīga</v>
      </c>
      <c r="E11" s="14" t="s">
        <v>38</v>
      </c>
      <c r="F11" s="4" t="s">
        <v>24</v>
      </c>
      <c r="G11" s="4" t="s">
        <v>33</v>
      </c>
      <c r="H11" s="22" t="s">
        <v>107</v>
      </c>
    </row>
    <row r="12" spans="1:8" ht="46.8" x14ac:dyDescent="0.3">
      <c r="A12" s="7" t="s">
        <v>46</v>
      </c>
      <c r="B12" s="11" t="s">
        <v>19</v>
      </c>
      <c r="C12" s="11" t="s">
        <v>12</v>
      </c>
      <c r="D12" s="11" t="str">
        <f t="shared" si="0"/>
        <v>Kurzemes prospekts 132, Rīga</v>
      </c>
      <c r="E12" s="21" t="s">
        <v>94</v>
      </c>
      <c r="F12" s="5" t="s">
        <v>96</v>
      </c>
      <c r="G12" s="5" t="s">
        <v>95</v>
      </c>
      <c r="H12" s="22" t="s">
        <v>107</v>
      </c>
    </row>
    <row r="13" spans="1:8" ht="46.8" x14ac:dyDescent="0.3">
      <c r="A13" s="7" t="s">
        <v>47</v>
      </c>
      <c r="B13" s="11" t="s">
        <v>19</v>
      </c>
      <c r="C13" s="11" t="s">
        <v>13</v>
      </c>
      <c r="D13" s="11" t="str">
        <f t="shared" si="0"/>
        <v>Gaiļezera iela 8, Rīga</v>
      </c>
      <c r="E13" s="14" t="s">
        <v>38</v>
      </c>
      <c r="F13" s="4" t="s">
        <v>24</v>
      </c>
      <c r="G13" s="4" t="s">
        <v>33</v>
      </c>
      <c r="H13" s="22" t="s">
        <v>107</v>
      </c>
    </row>
    <row r="14" spans="1:8" ht="31.2" x14ac:dyDescent="0.3">
      <c r="A14" s="7" t="s">
        <v>48</v>
      </c>
      <c r="B14" s="11" t="s">
        <v>19</v>
      </c>
      <c r="C14" s="11" t="s">
        <v>14</v>
      </c>
      <c r="D14" s="11" t="str">
        <f t="shared" si="0"/>
        <v>Parādes iela 5b, Rīga</v>
      </c>
      <c r="E14" s="21" t="s">
        <v>94</v>
      </c>
      <c r="F14" s="5" t="s">
        <v>96</v>
      </c>
      <c r="G14" s="5" t="s">
        <v>95</v>
      </c>
      <c r="H14" s="22" t="s">
        <v>107</v>
      </c>
    </row>
    <row r="15" spans="1:8" ht="31.2" x14ac:dyDescent="0.3">
      <c r="A15" s="7" t="s">
        <v>49</v>
      </c>
      <c r="B15" s="11" t="s">
        <v>20</v>
      </c>
      <c r="C15" s="11" t="s">
        <v>15</v>
      </c>
      <c r="D15" s="11" t="str">
        <f t="shared" ref="D15" si="1">C15&amp;", "&amp;B15</f>
        <v>Zeiferta iela 6, Olaine</v>
      </c>
      <c r="E15" s="21" t="s">
        <v>94</v>
      </c>
      <c r="F15" s="5" t="s">
        <v>96</v>
      </c>
      <c r="G15" s="5" t="s">
        <v>95</v>
      </c>
      <c r="H15" s="22" t="s">
        <v>107</v>
      </c>
    </row>
    <row r="16" spans="1:8" ht="31.2" x14ac:dyDescent="0.3">
      <c r="A16" s="7" t="s">
        <v>50</v>
      </c>
      <c r="B16" s="11" t="s">
        <v>21</v>
      </c>
      <c r="C16" s="11" t="s">
        <v>16</v>
      </c>
      <c r="D16" s="11" t="str">
        <f t="shared" si="0"/>
        <v>Tirgoņu iela 11, Ogre</v>
      </c>
      <c r="E16" s="14" t="s">
        <v>38</v>
      </c>
      <c r="F16" s="4" t="s">
        <v>25</v>
      </c>
      <c r="G16" s="4" t="s">
        <v>53</v>
      </c>
      <c r="H16" s="22" t="s">
        <v>107</v>
      </c>
    </row>
    <row r="17" spans="1:8" ht="46.8" x14ac:dyDescent="0.3">
      <c r="A17" s="7" t="s">
        <v>51</v>
      </c>
      <c r="B17" s="11" t="s">
        <v>22</v>
      </c>
      <c r="C17" s="11" t="s">
        <v>17</v>
      </c>
      <c r="D17" s="11" t="str">
        <f t="shared" si="0"/>
        <v>Pasta iela 32, Jelgava</v>
      </c>
      <c r="E17" s="14" t="s">
        <v>38</v>
      </c>
      <c r="F17" s="4" t="s">
        <v>24</v>
      </c>
      <c r="G17" s="4" t="s">
        <v>33</v>
      </c>
      <c r="H17" s="22" t="s">
        <v>107</v>
      </c>
    </row>
    <row r="18" spans="1:8" ht="31.2" x14ac:dyDescent="0.3">
      <c r="A18" s="7" t="s">
        <v>52</v>
      </c>
      <c r="B18" s="11" t="s">
        <v>23</v>
      </c>
      <c r="C18" s="11" t="s">
        <v>18</v>
      </c>
      <c r="D18" s="11" t="str">
        <f t="shared" si="0"/>
        <v>Lāčplēša iela 25a, Lielvārde</v>
      </c>
      <c r="E18" s="14" t="s">
        <v>38</v>
      </c>
      <c r="F18" s="4" t="s">
        <v>25</v>
      </c>
      <c r="G18" s="4" t="s">
        <v>53</v>
      </c>
      <c r="H18" s="22" t="s">
        <v>107</v>
      </c>
    </row>
    <row r="19" spans="1:8" ht="31.2" x14ac:dyDescent="0.3">
      <c r="A19" s="7" t="s">
        <v>54</v>
      </c>
      <c r="B19" s="12" t="s">
        <v>29</v>
      </c>
      <c r="C19" s="12" t="s">
        <v>30</v>
      </c>
      <c r="D19" s="12" t="str">
        <f t="shared" si="0"/>
        <v>Zaļā iela 12, Dobele</v>
      </c>
      <c r="E19" s="14" t="s">
        <v>55</v>
      </c>
      <c r="F19" s="4" t="s">
        <v>56</v>
      </c>
      <c r="G19" s="2" t="s">
        <v>57</v>
      </c>
      <c r="H19" s="23">
        <v>66164589</v>
      </c>
    </row>
    <row r="20" spans="1:8" ht="124.8" x14ac:dyDescent="0.3">
      <c r="A20" s="8" t="s">
        <v>58</v>
      </c>
      <c r="B20" s="11" t="s">
        <v>19</v>
      </c>
      <c r="C20" s="7" t="s">
        <v>64</v>
      </c>
      <c r="D20" s="12" t="str">
        <f t="shared" si="0"/>
        <v>Rušonu iela 15,
1. stāvs, Rīga</v>
      </c>
      <c r="E20" s="14" t="s">
        <v>55</v>
      </c>
      <c r="F20" s="4" t="s">
        <v>24</v>
      </c>
      <c r="G20" s="5" t="s">
        <v>59</v>
      </c>
      <c r="H20" s="24" t="s">
        <v>108</v>
      </c>
    </row>
    <row r="21" spans="1:8" ht="46.8" customHeight="1" x14ac:dyDescent="0.3">
      <c r="A21" s="8" t="s">
        <v>60</v>
      </c>
      <c r="B21" s="11" t="s">
        <v>19</v>
      </c>
      <c r="C21" s="12" t="s">
        <v>63</v>
      </c>
      <c r="D21" s="12" t="str">
        <f t="shared" si="0"/>
        <v>Vienības gatve 109, Rīga</v>
      </c>
      <c r="E21" s="21" t="s">
        <v>97</v>
      </c>
      <c r="F21" s="5" t="s">
        <v>98</v>
      </c>
      <c r="G21" s="5"/>
      <c r="H21" s="22" t="s">
        <v>109</v>
      </c>
    </row>
    <row r="22" spans="1:8" ht="46.8" customHeight="1" x14ac:dyDescent="0.3">
      <c r="A22" s="8" t="s">
        <v>62</v>
      </c>
      <c r="B22" s="11" t="s">
        <v>19</v>
      </c>
      <c r="C22" s="12" t="s">
        <v>4</v>
      </c>
      <c r="D22" s="12" t="str">
        <f t="shared" si="0"/>
        <v>Zolitūdes iela 34, Rīga</v>
      </c>
      <c r="E22" s="21" t="s">
        <v>97</v>
      </c>
      <c r="F22" s="4" t="s">
        <v>99</v>
      </c>
      <c r="G22" s="1"/>
      <c r="H22" s="22" t="s">
        <v>110</v>
      </c>
    </row>
    <row r="23" spans="1:8" ht="46.8" customHeight="1" x14ac:dyDescent="0.3">
      <c r="A23" s="8" t="s">
        <v>65</v>
      </c>
      <c r="B23" s="11" t="s">
        <v>19</v>
      </c>
      <c r="C23" s="12" t="s">
        <v>3</v>
      </c>
      <c r="D23" s="12" t="str">
        <f t="shared" si="0"/>
        <v>Buļļu iela 9, Rīga</v>
      </c>
      <c r="E23" s="21" t="s">
        <v>97</v>
      </c>
      <c r="F23" s="4" t="s">
        <v>100</v>
      </c>
      <c r="G23" s="1"/>
      <c r="H23" s="22" t="s">
        <v>111</v>
      </c>
    </row>
    <row r="24" spans="1:8" ht="31.2" x14ac:dyDescent="0.3">
      <c r="A24" s="8" t="s">
        <v>66</v>
      </c>
      <c r="B24" s="11" t="s">
        <v>19</v>
      </c>
      <c r="C24" s="11" t="s">
        <v>69</v>
      </c>
      <c r="D24" s="12" t="str">
        <f t="shared" si="0"/>
        <v>Buļļu iela 7, Rīga</v>
      </c>
      <c r="E24" s="14" t="s">
        <v>55</v>
      </c>
      <c r="F24" s="4" t="s">
        <v>61</v>
      </c>
      <c r="G24" s="1"/>
      <c r="H24" s="22" t="s">
        <v>112</v>
      </c>
    </row>
    <row r="25" spans="1:8" ht="31.2" customHeight="1" x14ac:dyDescent="0.3">
      <c r="A25" s="8" t="s">
        <v>67</v>
      </c>
      <c r="B25" s="11" t="s">
        <v>19</v>
      </c>
      <c r="C25" s="11" t="s">
        <v>68</v>
      </c>
      <c r="D25" s="12" t="str">
        <f t="shared" si="0"/>
        <v>Bruņinieku iela 8, Rīga</v>
      </c>
      <c r="E25" s="21" t="s">
        <v>101</v>
      </c>
      <c r="F25" s="4" t="s">
        <v>102</v>
      </c>
      <c r="G25" s="1"/>
      <c r="H25" s="22" t="s">
        <v>113</v>
      </c>
    </row>
    <row r="26" spans="1:8" ht="46.8" customHeight="1" x14ac:dyDescent="0.3">
      <c r="A26" s="8" t="s">
        <v>70</v>
      </c>
      <c r="B26" s="11" t="s">
        <v>19</v>
      </c>
      <c r="C26" s="12" t="s">
        <v>71</v>
      </c>
      <c r="D26" s="12" t="str">
        <f t="shared" si="0"/>
        <v>Dzirnavu iela 70, Rīga</v>
      </c>
      <c r="E26" s="21" t="s">
        <v>97</v>
      </c>
      <c r="F26" s="4" t="s">
        <v>100</v>
      </c>
      <c r="G26" s="1"/>
      <c r="H26" s="22" t="s">
        <v>114</v>
      </c>
    </row>
    <row r="27" spans="1:8" ht="46.8" customHeight="1" x14ac:dyDescent="0.3">
      <c r="A27" s="8" t="s">
        <v>72</v>
      </c>
      <c r="B27" s="11" t="s">
        <v>19</v>
      </c>
      <c r="C27" s="12" t="s">
        <v>73</v>
      </c>
      <c r="D27" s="12" t="str">
        <f t="shared" si="0"/>
        <v>Mūkusalas iela 71, Rīga</v>
      </c>
      <c r="E27" s="21" t="s">
        <v>103</v>
      </c>
      <c r="F27" s="4" t="s">
        <v>74</v>
      </c>
      <c r="G27" s="1" t="s">
        <v>75</v>
      </c>
      <c r="H27" s="22" t="s">
        <v>115</v>
      </c>
    </row>
    <row r="28" spans="1:8" ht="46.8" customHeight="1" x14ac:dyDescent="0.3">
      <c r="A28" s="8" t="s">
        <v>76</v>
      </c>
      <c r="B28" s="11" t="s">
        <v>19</v>
      </c>
      <c r="C28" s="12" t="s">
        <v>77</v>
      </c>
      <c r="D28" s="12" t="str">
        <f t="shared" si="0"/>
        <v>Ieriķu iela 3, Rīga</v>
      </c>
      <c r="E28" s="21" t="s">
        <v>103</v>
      </c>
      <c r="F28" s="4" t="s">
        <v>74</v>
      </c>
      <c r="G28" s="1" t="s">
        <v>75</v>
      </c>
      <c r="H28" s="22" t="s">
        <v>116</v>
      </c>
    </row>
    <row r="29" spans="1:8" ht="46.8" customHeight="1" x14ac:dyDescent="0.3">
      <c r="A29" s="8" t="s">
        <v>78</v>
      </c>
      <c r="B29" s="11" t="s">
        <v>19</v>
      </c>
      <c r="C29" s="12" t="s">
        <v>79</v>
      </c>
      <c r="D29" s="12" t="str">
        <f t="shared" si="0"/>
        <v>Saharova iela 20a, Rīga</v>
      </c>
      <c r="E29" s="21" t="s">
        <v>97</v>
      </c>
      <c r="F29" s="4" t="s">
        <v>104</v>
      </c>
      <c r="G29" s="1"/>
      <c r="H29" s="22" t="s">
        <v>117</v>
      </c>
    </row>
    <row r="30" spans="1:8" ht="83.4" customHeight="1" x14ac:dyDescent="0.3">
      <c r="A30" s="8" t="s">
        <v>80</v>
      </c>
      <c r="B30" s="11" t="s">
        <v>19</v>
      </c>
      <c r="C30" s="12" t="s">
        <v>81</v>
      </c>
      <c r="D30" s="12" t="str">
        <f t="shared" si="0"/>
        <v>Prūšu iela 13, Rīga</v>
      </c>
      <c r="E30" s="14" t="s">
        <v>55</v>
      </c>
      <c r="F30" s="4" t="s">
        <v>82</v>
      </c>
      <c r="G30" s="1"/>
      <c r="H30" s="22" t="s">
        <v>118</v>
      </c>
    </row>
    <row r="31" spans="1:8" ht="31.2" x14ac:dyDescent="0.3">
      <c r="A31" s="8" t="s">
        <v>83</v>
      </c>
      <c r="B31" s="11" t="s">
        <v>19</v>
      </c>
      <c r="C31" s="12" t="s">
        <v>84</v>
      </c>
      <c r="D31" s="12" t="str">
        <f t="shared" si="0"/>
        <v>S. Eizenšteina iela 23, Rīga</v>
      </c>
      <c r="E31" s="14" t="s">
        <v>55</v>
      </c>
      <c r="F31" s="4" t="s">
        <v>85</v>
      </c>
      <c r="G31" s="1"/>
      <c r="H31" s="22" t="s">
        <v>119</v>
      </c>
    </row>
    <row r="32" spans="1:8" ht="31.2" x14ac:dyDescent="0.3">
      <c r="A32" s="8" t="s">
        <v>86</v>
      </c>
      <c r="B32" s="11" t="s">
        <v>19</v>
      </c>
      <c r="C32" s="12" t="s">
        <v>87</v>
      </c>
      <c r="D32" s="12" t="str">
        <f t="shared" si="0"/>
        <v>Valdeķu iela 65, Rīga</v>
      </c>
      <c r="E32" s="14" t="s">
        <v>55</v>
      </c>
      <c r="F32" s="4" t="s">
        <v>24</v>
      </c>
      <c r="G32" s="1"/>
      <c r="H32" s="22" t="s">
        <v>120</v>
      </c>
    </row>
    <row r="33" spans="1:8" ht="78" x14ac:dyDescent="0.3">
      <c r="A33" s="7" t="s">
        <v>88</v>
      </c>
      <c r="B33" s="11" t="s">
        <v>19</v>
      </c>
      <c r="C33" s="11" t="s">
        <v>89</v>
      </c>
      <c r="D33" s="12" t="str">
        <f t="shared" si="0"/>
        <v>Maskavas iela 297, Rīga</v>
      </c>
      <c r="E33" s="14" t="s">
        <v>55</v>
      </c>
      <c r="F33" s="4" t="s">
        <v>90</v>
      </c>
      <c r="G33" s="1"/>
      <c r="H33" s="22" t="s">
        <v>121</v>
      </c>
    </row>
    <row r="34" spans="1:8" ht="78" x14ac:dyDescent="0.3">
      <c r="A34" s="7" t="s">
        <v>91</v>
      </c>
      <c r="B34" s="11" t="s">
        <v>19</v>
      </c>
      <c r="C34" s="11" t="s">
        <v>92</v>
      </c>
      <c r="D34" s="12" t="str">
        <f t="shared" si="0"/>
        <v>Dzirciema iela 84a, Rīga</v>
      </c>
      <c r="E34" s="14" t="s">
        <v>55</v>
      </c>
      <c r="F34" s="4" t="s">
        <v>93</v>
      </c>
      <c r="G34" s="1"/>
      <c r="H34" s="22" t="s">
        <v>122</v>
      </c>
    </row>
    <row r="36" spans="1:8" x14ac:dyDescent="0.3">
      <c r="A36" s="10" t="s">
        <v>105</v>
      </c>
    </row>
    <row r="37" spans="1:8" ht="93.6" x14ac:dyDescent="0.3">
      <c r="A37" s="9" t="s">
        <v>106</v>
      </c>
    </row>
  </sheetData>
  <dataValidations count="1">
    <dataValidation type="list" allowBlank="1" showInputMessage="1" showErrorMessage="1" error="Izvēlies no 'drop-down' izvēlnes" sqref="B2:B18 B20:B34" xr:uid="{A0BD94BC-BB78-495D-B338-2764040BBA75}">
      <formula1>Pilseta_novads</formula1>
    </dataValidation>
  </dataValidations>
  <hyperlinks>
    <hyperlink ref="A32" r:id="rId1" location=":~:text=MFD%20doktor%C4%81ts%20%E2%80%9EZiepniekkalns%E2%80%9D" xr:uid="{F21B1FFE-3A8E-41DB-B85B-D5075CA76A45}"/>
    <hyperlink ref="A31" r:id="rId2" xr:uid="{173F53DE-1951-4DDB-BA75-DC999E7192DA}"/>
    <hyperlink ref="A30" r:id="rId3" xr:uid="{D3BABF2B-2B83-492D-87D2-A0A16E2B6F38}"/>
    <hyperlink ref="A29" r:id="rId4" xr:uid="{C4D42EDA-54C9-4907-AA38-E2E060E5A207}"/>
    <hyperlink ref="A28" r:id="rId5" xr:uid="{AF117C8F-F7BB-4795-B01C-5C4135EF7A38}"/>
    <hyperlink ref="A27" r:id="rId6" xr:uid="{7F541743-4925-437A-A275-DE511697AA08}"/>
    <hyperlink ref="A26" r:id="rId7" xr:uid="{26387901-CDF9-439E-A689-70C85E1D0166}"/>
    <hyperlink ref="A25" r:id="rId8" xr:uid="{79326F05-1944-4677-B572-77C1783BA8E6}"/>
    <hyperlink ref="A24" r:id="rId9" xr:uid="{E443E908-E133-4C57-8265-6629BA56B72E}"/>
    <hyperlink ref="A23" r:id="rId10" xr:uid="{B4894181-BAA5-432E-8AEB-60076910F8CB}"/>
    <hyperlink ref="A22" r:id="rId11" xr:uid="{2E7B463F-70F6-4C16-8F60-D477A23E811D}"/>
    <hyperlink ref="A21" r:id="rId12" xr:uid="{910F0B1C-870A-4A4D-8E2F-BFB491457A51}"/>
    <hyperlink ref="A20" r:id="rId13" xr:uid="{8FCBC650-E706-4D55-8A0F-8746C40CFD4C}"/>
    <hyperlink ref="A37" r:id="rId14" xr:uid="{45FDA7D8-FC2C-4377-A00E-4D794F5EEE00}"/>
  </hyperlinks>
  <pageMargins left="0.7" right="0.7" top="0.75" bottom="0.75" header="0.3" footer="0.3"/>
  <pageSetup paperSize="9" orientation="portrait" horizontalDpi="300" verticalDpi="300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Artūrs Zingulis</dc:creator>
  <cp:lastModifiedBy>Einārs Giels</cp:lastModifiedBy>
  <dcterms:created xsi:type="dcterms:W3CDTF">2021-03-24T12:12:50Z</dcterms:created>
  <dcterms:modified xsi:type="dcterms:W3CDTF">2021-11-13T13:39:10Z</dcterms:modified>
</cp:coreProperties>
</file>